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" i="1"/>
  <c r="F5" s="1"/>
  <c r="H5" s="1"/>
  <c r="E5" l="1"/>
  <c r="G5" s="1"/>
  <c r="I5" s="1"/>
  <c r="J5" l="1"/>
</calcChain>
</file>

<file path=xl/sharedStrings.xml><?xml version="1.0" encoding="utf-8"?>
<sst xmlns="http://schemas.openxmlformats.org/spreadsheetml/2006/main" count="19" uniqueCount="16">
  <si>
    <t>Показатели</t>
  </si>
  <si>
    <t>Ед. изм.</t>
  </si>
  <si>
    <t>2023 год - прогноз</t>
  </si>
  <si>
    <t>2024 год - прогноз</t>
  </si>
  <si>
    <t>отчет</t>
  </si>
  <si>
    <t>оценка</t>
  </si>
  <si>
    <t>базовый</t>
  </si>
  <si>
    <t>консер-вативный</t>
  </si>
  <si>
    <t>тыс. рублей</t>
  </si>
  <si>
    <t>консерватив-ный</t>
  </si>
  <si>
    <t>2021 год</t>
  </si>
  <si>
    <t>2022 год</t>
  </si>
  <si>
    <t>2025 год - прогноз</t>
  </si>
  <si>
    <r>
      <t xml:space="preserve">Прогноз фонда оплаты труда наемных работников
Масловского сельского поселения на 2023-2025 годы
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</si>
  <si>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Масловское</t>
  </si>
  <si>
    <t xml:space="preserve"> Глава поселения:                                                         В.Г.Егорова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</si>
</sst>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>
      <selection activeCell="C17" sqref="C17"/>
    </sheetView>
  </sheetViews>
  <sheetFormatPr defaultRowHeight="15"/>
  <cols>
    <col min="1" max="1" width="21.5703125" customWidth="1"/>
    <col min="2" max="2" width="11.5703125" customWidth="1"/>
    <col min="4" max="4" width="9.7109375" customWidth="1"/>
    <col min="5" max="5" width="10.28515625" customWidth="1"/>
  </cols>
  <sheetData>
    <row r="1" spans="1:10" ht="60" customHeight="1">
      <c r="A1" s="7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pans="1:10" ht="14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15.75" customHeight="1" thickBot="1">
      <c r="A3" s="11" t="s">
        <v>0</v>
      </c>
      <c r="B3" s="13" t="s">
        <v>1</v>
      </c>
      <c r="C3" s="1" t="s">
        <v>10</v>
      </c>
      <c r="D3" s="1" t="s">
        <v>11</v>
      </c>
      <c r="E3" s="15" t="s">
        <v>2</v>
      </c>
      <c r="F3" s="16"/>
      <c r="G3" s="17" t="s">
        <v>3</v>
      </c>
      <c r="H3" s="16"/>
      <c r="I3" s="17" t="s">
        <v>12</v>
      </c>
      <c r="J3" s="16"/>
    </row>
    <row r="4" spans="1:10" s="2" customFormat="1" ht="24">
      <c r="A4" s="12"/>
      <c r="B4" s="14"/>
      <c r="C4" s="3" t="s">
        <v>4</v>
      </c>
      <c r="D4" s="3" t="s">
        <v>5</v>
      </c>
      <c r="E4" s="3" t="s">
        <v>9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</row>
    <row r="5" spans="1:10" s="2" customFormat="1" ht="15.75" customHeight="1">
      <c r="A5" s="4" t="s">
        <v>14</v>
      </c>
      <c r="B5" s="5" t="s">
        <v>8</v>
      </c>
      <c r="C5" s="6">
        <v>16488</v>
      </c>
      <c r="D5" s="6">
        <f t="shared" ref="D5" si="0">C5*106%</f>
        <v>17477.280000000002</v>
      </c>
      <c r="E5" s="6">
        <f t="shared" ref="E5" si="1">D5*105%</f>
        <v>18351.144000000004</v>
      </c>
      <c r="F5" s="6">
        <f t="shared" ref="F5" si="2">D5*107%</f>
        <v>18700.689600000005</v>
      </c>
      <c r="G5" s="6">
        <f t="shared" ref="G5" si="3">E5*104.5%</f>
        <v>19176.945480000002</v>
      </c>
      <c r="H5" s="6">
        <f t="shared" ref="H5" si="4">F5*106.5%</f>
        <v>19916.234424000006</v>
      </c>
      <c r="I5" s="6">
        <f t="shared" ref="I5" si="5">G5*104%</f>
        <v>19944.023299200002</v>
      </c>
      <c r="J5" s="6">
        <f t="shared" ref="J5" si="6">H5*106.2%</f>
        <v>21151.040958288006</v>
      </c>
    </row>
    <row r="8" spans="1:10" ht="15.75" customHeight="1">
      <c r="A8" s="7" t="s">
        <v>15</v>
      </c>
      <c r="B8" s="7"/>
      <c r="C8" s="7"/>
      <c r="D8" s="7"/>
      <c r="E8" s="7"/>
      <c r="F8" s="7"/>
      <c r="G8" s="7"/>
      <c r="H8" s="7"/>
      <c r="I8" s="7"/>
      <c r="J8" s="7"/>
    </row>
    <row r="11" spans="1:10" ht="15" customHeight="1">
      <c r="A11" s="8"/>
      <c r="B11" s="8"/>
      <c r="C11" s="8"/>
      <c r="D11" s="8"/>
    </row>
  </sheetData>
  <mergeCells count="8">
    <mergeCell ref="A8:J8"/>
    <mergeCell ref="A11:D11"/>
    <mergeCell ref="A1:J2"/>
    <mergeCell ref="A3:A4"/>
    <mergeCell ref="B3:B4"/>
    <mergeCell ref="E3:F3"/>
    <mergeCell ref="G3:H3"/>
    <mergeCell ref="I3:J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2022-10-26T08:39:26Z</dcterms:modified>
</cp:coreProperties>
</file>